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B_DEL\Desktop\646 Meadowview\646 Meadowview HOA\HOA FINANCE\"/>
    </mc:Choice>
  </mc:AlternateContent>
  <xr:revisionPtr revIDLastSave="0" documentId="13_ncr:1_{F740977E-B28A-47DF-A943-B43D7D805045}" xr6:coauthVersionLast="47" xr6:coauthVersionMax="47" xr10:uidLastSave="{00000000-0000-0000-0000-000000000000}"/>
  <bookViews>
    <workbookView xWindow="-120" yWindow="-120" windowWidth="19395" windowHeight="11760" xr2:uid="{00000000-000D-0000-FFFF-FFFF00000000}"/>
  </bookViews>
  <sheets>
    <sheet name="EOP Sep 2022 Bal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gkPlNmxzLYvLsV1LCNFQCwhRl/wA=="/>
    </ext>
  </extLst>
</workbook>
</file>

<file path=xl/calcChain.xml><?xml version="1.0" encoding="utf-8"?>
<calcChain xmlns="http://schemas.openxmlformats.org/spreadsheetml/2006/main">
  <c r="C27" i="1" l="1"/>
  <c r="D30" i="1" l="1"/>
  <c r="D29" i="1"/>
  <c r="D28" i="1"/>
  <c r="B17" i="1"/>
  <c r="B9" i="1"/>
  <c r="B20" i="1" s="1"/>
  <c r="B22" i="1" s="1"/>
  <c r="B24" i="1" s="1"/>
  <c r="B11" i="1" l="1"/>
  <c r="D27" i="1"/>
</calcChain>
</file>

<file path=xl/sharedStrings.xml><?xml version="1.0" encoding="utf-8"?>
<sst xmlns="http://schemas.openxmlformats.org/spreadsheetml/2006/main" count="31" uniqueCount="30">
  <si>
    <t>Meadowdale Hills Property Owners Association - Balance Sheet</t>
  </si>
  <si>
    <t>TOTAL</t>
  </si>
  <si>
    <t>ASSETS</t>
  </si>
  <si>
    <t>Current Assets</t>
  </si>
  <si>
    <t xml:space="preserve">   Bank Accounts</t>
  </si>
  <si>
    <t xml:space="preserve">      Operating Fund Checking</t>
  </si>
  <si>
    <t xml:space="preserve">      Reserve Fund PMCU</t>
  </si>
  <si>
    <t xml:space="preserve">   Total Bank Accounts</t>
  </si>
  <si>
    <t>TOTAL ASSETS</t>
  </si>
  <si>
    <t>LIABILITIES AND EQUITY</t>
  </si>
  <si>
    <t>Liabilities</t>
  </si>
  <si>
    <t xml:space="preserve">   Current Liabilities</t>
  </si>
  <si>
    <t>Total Liabilities</t>
  </si>
  <si>
    <t>Equity</t>
  </si>
  <si>
    <t xml:space="preserve">   Unrestricted Net Assets</t>
  </si>
  <si>
    <t xml:space="preserve">   Restricted Net Assets</t>
  </si>
  <si>
    <t>Total Equity</t>
  </si>
  <si>
    <t>TOTAL LIABILITIES AND EQUITY</t>
  </si>
  <si>
    <t>Assessment report:</t>
  </si>
  <si>
    <t>Assessable Lots</t>
  </si>
  <si>
    <t>Current year past due 2022</t>
  </si>
  <si>
    <t>Delinquent Lots (one  year 2021)</t>
  </si>
  <si>
    <t>Delinquent Lots (More than 3 years)</t>
  </si>
  <si>
    <t xml:space="preserve"> </t>
  </si>
  <si>
    <t>Accounting is cash-basis.  Therefore, assessments that have been invoiced but not yet collected</t>
  </si>
  <si>
    <t>are not included in the assets.</t>
  </si>
  <si>
    <t xml:space="preserve">Goal for the Reserve Fund is $22,500 which equals one-year of expenses.  </t>
  </si>
  <si>
    <t>As of  December 31, 2022</t>
  </si>
  <si>
    <t>Lots current through December 2022</t>
  </si>
  <si>
    <t>Current year is not late until Annual Meeting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</si>
</sst>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856"/>
  <sheetViews>
    <sheetView tabSelected="1" workbookViewId="0">
      <selection activeCell="F9" sqref="F9"/>
    </sheetView>
  </sheetViews>
  <sheetFormatPr defaultColWidth="12.5703125" defaultRowHeight="15" customHeight="1" x14ac:dyDescent="0.2"/>
  <cols>
    <col min="1" max="1" width="32.85546875" customWidth="1"/>
    <col min="2" max="2" width="12.140625" customWidth="1"/>
    <col min="3" max="3" width="4.7109375" customWidth="1"/>
    <col min="4" max="4" width="13.140625" customWidth="1"/>
    <col min="5" max="5" width="11.28515625" bestFit="1" customWidth="1"/>
    <col min="6" max="7" width="14.42578125" customWidth="1"/>
    <col min="8" max="8" width="9.42578125" customWidth="1"/>
    <col min="9" max="11" width="14.42578125" customWidth="1"/>
  </cols>
  <sheetData>
    <row r="1" spans="1:11" ht="15.75" customHeight="1" x14ac:dyDescent="0.2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</row>
    <row r="2" spans="1:11" ht="15.75" customHeight="1" x14ac:dyDescent="0.2">
      <c r="A2" s="2" t="s">
        <v>27</v>
      </c>
      <c r="B2" s="2"/>
      <c r="C2" s="3"/>
      <c r="D2" s="3"/>
      <c r="E2" s="3"/>
      <c r="F2" s="3"/>
      <c r="G2" s="3"/>
      <c r="H2" s="4"/>
      <c r="I2" s="3"/>
      <c r="J2" s="3"/>
      <c r="K2" s="3"/>
    </row>
    <row r="3" spans="1:11" ht="15.75" customHeight="1" x14ac:dyDescent="0.25">
      <c r="A3" s="2"/>
      <c r="B3" s="5" t="s">
        <v>1</v>
      </c>
      <c r="C3" s="2"/>
      <c r="D3" s="2"/>
      <c r="E3" s="3"/>
      <c r="F3" s="3"/>
      <c r="G3" s="3"/>
      <c r="H3" s="4"/>
      <c r="I3" s="3"/>
      <c r="J3" s="3"/>
      <c r="K3" s="3"/>
    </row>
    <row r="4" spans="1:11" ht="15.75" customHeight="1" x14ac:dyDescent="0.25">
      <c r="A4" s="1" t="s">
        <v>2</v>
      </c>
      <c r="B4" s="4"/>
      <c r="C4" s="2"/>
      <c r="D4" s="2"/>
      <c r="E4" s="3"/>
      <c r="F4" s="3"/>
      <c r="G4" s="3"/>
      <c r="H4" s="4"/>
      <c r="I4" s="3"/>
      <c r="J4" s="3"/>
      <c r="K4" s="3"/>
    </row>
    <row r="5" spans="1:11" ht="15.75" customHeight="1" x14ac:dyDescent="0.2">
      <c r="A5" s="2" t="s">
        <v>3</v>
      </c>
      <c r="B5" s="4"/>
      <c r="C5" s="2"/>
      <c r="D5" s="2"/>
      <c r="E5" s="3"/>
      <c r="F5" s="3"/>
      <c r="G5" s="3"/>
      <c r="H5" s="4"/>
      <c r="I5" s="3"/>
      <c r="J5" s="3"/>
      <c r="K5" s="3"/>
    </row>
    <row r="6" spans="1:11" ht="15.75" customHeight="1" x14ac:dyDescent="0.2">
      <c r="A6" s="2" t="s">
        <v>4</v>
      </c>
      <c r="B6" s="4"/>
      <c r="C6" s="2"/>
      <c r="D6" s="2"/>
      <c r="E6" s="3"/>
      <c r="F6" s="3"/>
      <c r="G6" s="3"/>
      <c r="H6" s="4"/>
      <c r="I6" s="3"/>
      <c r="J6" s="3"/>
      <c r="K6" s="3"/>
    </row>
    <row r="7" spans="1:11" ht="15.75" customHeight="1" x14ac:dyDescent="0.2">
      <c r="A7" s="2" t="s">
        <v>5</v>
      </c>
      <c r="B7" s="4">
        <v>45836.97</v>
      </c>
      <c r="C7" s="2"/>
      <c r="D7" s="2"/>
      <c r="E7" s="4"/>
      <c r="F7" s="3"/>
      <c r="G7" s="3"/>
      <c r="H7" s="4"/>
      <c r="I7" s="3"/>
      <c r="J7" s="3"/>
      <c r="K7" s="3"/>
    </row>
    <row r="8" spans="1:11" ht="15.75" customHeight="1" x14ac:dyDescent="0.2">
      <c r="A8" s="2" t="s">
        <v>6</v>
      </c>
      <c r="B8" s="4">
        <v>22433.18</v>
      </c>
      <c r="C8" s="2"/>
      <c r="D8" s="2"/>
      <c r="E8" s="4"/>
      <c r="F8" s="3"/>
      <c r="G8" s="3"/>
      <c r="H8" s="4"/>
      <c r="I8" s="3"/>
      <c r="J8" s="3"/>
      <c r="K8" s="3"/>
    </row>
    <row r="9" spans="1:11" ht="15.75" customHeight="1" x14ac:dyDescent="0.25">
      <c r="A9" s="1" t="s">
        <v>7</v>
      </c>
      <c r="B9" s="6">
        <f>SUM(B7:B8)</f>
        <v>68270.149999999994</v>
      </c>
      <c r="C9" s="2"/>
      <c r="D9" s="2"/>
      <c r="E9" s="6"/>
      <c r="F9" s="3"/>
      <c r="G9" s="3"/>
      <c r="H9" s="4"/>
      <c r="I9" s="3"/>
      <c r="J9" s="3"/>
      <c r="K9" s="3"/>
    </row>
    <row r="10" spans="1:11" ht="15.75" customHeight="1" x14ac:dyDescent="0.2">
      <c r="A10" s="2"/>
      <c r="B10" s="4"/>
      <c r="C10" s="2"/>
      <c r="D10" s="2"/>
      <c r="E10" s="4"/>
      <c r="F10" s="3"/>
      <c r="G10" s="3"/>
      <c r="H10" s="4"/>
      <c r="I10" s="3"/>
      <c r="J10" s="3"/>
      <c r="K10" s="3"/>
    </row>
    <row r="11" spans="1:11" ht="15.75" customHeight="1" x14ac:dyDescent="0.25">
      <c r="A11" s="1" t="s">
        <v>8</v>
      </c>
      <c r="B11" s="6">
        <f>B9</f>
        <v>68270.149999999994</v>
      </c>
      <c r="C11" s="2"/>
      <c r="D11" s="2"/>
      <c r="E11" s="6"/>
      <c r="F11" s="3"/>
      <c r="G11" s="3"/>
      <c r="H11" s="4"/>
      <c r="I11" s="3"/>
      <c r="J11" s="3"/>
      <c r="K11" s="3"/>
    </row>
    <row r="12" spans="1:11" ht="15.75" customHeight="1" x14ac:dyDescent="0.2">
      <c r="A12" s="2"/>
      <c r="B12" s="4"/>
      <c r="C12" s="2"/>
      <c r="D12" s="2"/>
      <c r="E12" s="4"/>
      <c r="F12" s="3"/>
      <c r="G12" s="3"/>
      <c r="H12" s="4"/>
      <c r="I12" s="3"/>
      <c r="J12" s="3"/>
      <c r="K12" s="3"/>
    </row>
    <row r="13" spans="1:11" ht="15.75" customHeight="1" x14ac:dyDescent="0.2">
      <c r="A13" s="2"/>
      <c r="B13" s="4"/>
      <c r="C13" s="2"/>
      <c r="D13" s="2"/>
      <c r="E13" s="4"/>
      <c r="F13" s="3"/>
      <c r="G13" s="3"/>
      <c r="H13" s="4"/>
      <c r="I13" s="3"/>
      <c r="J13" s="3"/>
      <c r="K13" s="3"/>
    </row>
    <row r="14" spans="1:11" ht="15.75" customHeight="1" x14ac:dyDescent="0.25">
      <c r="A14" s="1" t="s">
        <v>9</v>
      </c>
      <c r="B14" s="4"/>
      <c r="C14" s="2"/>
      <c r="D14" s="2"/>
      <c r="E14" s="4"/>
      <c r="F14" s="3"/>
      <c r="G14" s="3"/>
      <c r="H14" s="4"/>
      <c r="I14" s="3"/>
      <c r="J14" s="3"/>
      <c r="K14" s="3"/>
    </row>
    <row r="15" spans="1:11" ht="15.75" customHeight="1" x14ac:dyDescent="0.2">
      <c r="A15" s="2" t="s">
        <v>10</v>
      </c>
      <c r="B15" s="4"/>
      <c r="C15" s="2"/>
      <c r="D15" s="2"/>
      <c r="E15" s="4"/>
      <c r="F15" s="3"/>
      <c r="G15" s="3"/>
      <c r="H15" s="4"/>
      <c r="I15" s="3"/>
      <c r="J15" s="3"/>
      <c r="K15" s="3"/>
    </row>
    <row r="16" spans="1:11" ht="15.75" customHeight="1" x14ac:dyDescent="0.2">
      <c r="A16" s="2" t="s">
        <v>11</v>
      </c>
      <c r="B16" s="4">
        <v>0</v>
      </c>
      <c r="C16" s="2"/>
      <c r="D16" s="2"/>
      <c r="E16" s="4"/>
      <c r="F16" s="3"/>
      <c r="G16" s="3"/>
      <c r="H16" s="4"/>
      <c r="I16" s="3"/>
      <c r="J16" s="3"/>
      <c r="K16" s="3"/>
    </row>
    <row r="17" spans="1:11" ht="15.75" customHeight="1" x14ac:dyDescent="0.25">
      <c r="A17" s="1" t="s">
        <v>12</v>
      </c>
      <c r="B17" s="6">
        <f>B16</f>
        <v>0</v>
      </c>
      <c r="C17" s="2"/>
      <c r="D17" s="2"/>
      <c r="E17" s="6"/>
      <c r="F17" s="3"/>
      <c r="G17" s="3"/>
      <c r="H17" s="4"/>
      <c r="I17" s="3"/>
      <c r="J17" s="3"/>
      <c r="K17" s="3"/>
    </row>
    <row r="18" spans="1:11" ht="15.75" customHeight="1" x14ac:dyDescent="0.2">
      <c r="A18" s="2"/>
      <c r="B18" s="4"/>
      <c r="C18" s="2"/>
      <c r="D18" s="2"/>
      <c r="E18" s="4"/>
      <c r="F18" s="3"/>
      <c r="G18" s="3"/>
      <c r="H18" s="4"/>
      <c r="I18" s="3"/>
      <c r="J18" s="3"/>
      <c r="K18" s="3"/>
    </row>
    <row r="19" spans="1:11" ht="15.75" customHeight="1" x14ac:dyDescent="0.2">
      <c r="A19" s="2" t="s">
        <v>13</v>
      </c>
      <c r="B19" s="4"/>
      <c r="C19" s="2"/>
      <c r="D19" s="2"/>
      <c r="E19" s="4"/>
      <c r="F19" s="3"/>
      <c r="G19" s="3"/>
      <c r="H19" s="4"/>
      <c r="I19" s="3"/>
      <c r="J19" s="3"/>
      <c r="K19" s="3"/>
    </row>
    <row r="20" spans="1:11" ht="15.75" customHeight="1" x14ac:dyDescent="0.2">
      <c r="A20" s="2" t="s">
        <v>14</v>
      </c>
      <c r="B20" s="4">
        <f>B9</f>
        <v>68270.149999999994</v>
      </c>
      <c r="C20" s="2"/>
      <c r="D20" s="2"/>
      <c r="E20" s="4"/>
      <c r="F20" s="3"/>
      <c r="G20" s="3"/>
      <c r="H20" s="4"/>
      <c r="I20" s="3"/>
      <c r="J20" s="3"/>
      <c r="K20" s="3"/>
    </row>
    <row r="21" spans="1:11" ht="15.75" customHeight="1" x14ac:dyDescent="0.2">
      <c r="A21" s="2" t="s">
        <v>15</v>
      </c>
      <c r="B21" s="4">
        <v>0</v>
      </c>
      <c r="C21" s="2"/>
      <c r="D21" s="2"/>
      <c r="E21" s="4"/>
      <c r="F21" s="3"/>
      <c r="G21" s="3"/>
      <c r="H21" s="4"/>
      <c r="I21" s="3"/>
      <c r="J21" s="3"/>
      <c r="K21" s="3"/>
    </row>
    <row r="22" spans="1:11" ht="15.75" customHeight="1" x14ac:dyDescent="0.25">
      <c r="A22" s="1" t="s">
        <v>16</v>
      </c>
      <c r="B22" s="6">
        <f>B20+B21</f>
        <v>68270.149999999994</v>
      </c>
      <c r="C22" s="2"/>
      <c r="D22" s="2"/>
      <c r="E22" s="6"/>
      <c r="F22" s="3"/>
      <c r="G22" s="3"/>
      <c r="H22" s="4"/>
      <c r="I22" s="3"/>
      <c r="J22" s="3"/>
      <c r="K22" s="3"/>
    </row>
    <row r="23" spans="1:11" ht="15.75" customHeight="1" x14ac:dyDescent="0.2">
      <c r="A23" s="2"/>
      <c r="B23" s="4"/>
      <c r="C23" s="2"/>
      <c r="D23" s="2"/>
      <c r="E23" s="4"/>
      <c r="F23" s="3"/>
      <c r="G23" s="3"/>
      <c r="H23" s="4"/>
      <c r="I23" s="3"/>
      <c r="J23" s="3"/>
      <c r="K23" s="3"/>
    </row>
    <row r="24" spans="1:11" ht="15.75" customHeight="1" x14ac:dyDescent="0.25">
      <c r="A24" s="1" t="s">
        <v>17</v>
      </c>
      <c r="B24" s="6">
        <f>B22-B17</f>
        <v>68270.149999999994</v>
      </c>
      <c r="C24" s="2"/>
      <c r="D24" s="2"/>
      <c r="E24" s="6"/>
      <c r="F24" s="3"/>
      <c r="G24" s="3"/>
      <c r="H24" s="4"/>
      <c r="I24" s="3"/>
      <c r="J24" s="3"/>
      <c r="K24" s="3"/>
    </row>
    <row r="25" spans="1:11" ht="15.75" customHeight="1" x14ac:dyDescent="0.2">
      <c r="A25" s="2"/>
      <c r="B25" s="2"/>
      <c r="C25" s="3"/>
      <c r="D25" s="3"/>
      <c r="E25" s="3"/>
      <c r="F25" s="3"/>
      <c r="G25" s="3"/>
      <c r="H25" s="4"/>
      <c r="I25" s="3"/>
      <c r="J25" s="3"/>
      <c r="K25" s="3"/>
    </row>
    <row r="26" spans="1:11" ht="15.75" customHeight="1" x14ac:dyDescent="0.25">
      <c r="A26" s="14" t="s">
        <v>18</v>
      </c>
      <c r="B26" s="15"/>
      <c r="C26" s="8">
        <v>166</v>
      </c>
      <c r="D26" s="2" t="s">
        <v>19</v>
      </c>
      <c r="E26" s="3"/>
      <c r="F26" s="3"/>
      <c r="G26" s="3"/>
      <c r="H26" s="9"/>
      <c r="I26" s="3"/>
      <c r="J26" s="3"/>
      <c r="K26" s="3"/>
    </row>
    <row r="27" spans="1:11" ht="15.75" customHeight="1" x14ac:dyDescent="0.25">
      <c r="A27" s="14" t="s">
        <v>28</v>
      </c>
      <c r="B27" s="15"/>
      <c r="C27" s="10">
        <f>166-7</f>
        <v>159</v>
      </c>
      <c r="D27" s="11">
        <f t="shared" ref="D27:D30" si="0">C27/$C$26</f>
        <v>0.95783132530120485</v>
      </c>
      <c r="E27" s="12"/>
      <c r="F27" s="3"/>
      <c r="G27" s="3"/>
      <c r="I27" s="3"/>
      <c r="J27" s="3"/>
      <c r="K27" s="3"/>
    </row>
    <row r="28" spans="1:11" ht="25.5" customHeight="1" x14ac:dyDescent="0.25">
      <c r="A28" s="7" t="s">
        <v>20</v>
      </c>
      <c r="B28" s="7"/>
      <c r="C28" s="10">
        <v>3</v>
      </c>
      <c r="D28" s="11">
        <f t="shared" si="0"/>
        <v>1.8072289156626505E-2</v>
      </c>
      <c r="E28" s="12" t="s">
        <v>23</v>
      </c>
      <c r="F28" s="3"/>
      <c r="G28" s="3"/>
      <c r="I28" s="3"/>
      <c r="J28" s="3"/>
      <c r="K28" s="3"/>
    </row>
    <row r="29" spans="1:11" ht="28.5" customHeight="1" x14ac:dyDescent="0.25">
      <c r="A29" s="14" t="s">
        <v>21</v>
      </c>
      <c r="B29" s="15"/>
      <c r="C29" s="10">
        <v>0</v>
      </c>
      <c r="D29" s="11">
        <f t="shared" si="0"/>
        <v>0</v>
      </c>
      <c r="E29" s="12"/>
      <c r="F29" s="3"/>
      <c r="G29" s="3"/>
      <c r="I29" s="3"/>
      <c r="J29" s="3"/>
      <c r="K29" s="3"/>
    </row>
    <row r="30" spans="1:11" ht="15.75" customHeight="1" x14ac:dyDescent="0.25">
      <c r="A30" s="14" t="s">
        <v>22</v>
      </c>
      <c r="B30" s="15"/>
      <c r="C30" s="10">
        <v>4</v>
      </c>
      <c r="D30" s="11">
        <f t="shared" si="0"/>
        <v>2.4096385542168676E-2</v>
      </c>
      <c r="E30" s="3"/>
      <c r="F30" s="3"/>
      <c r="G30" s="3"/>
      <c r="H30" s="12" t="s">
        <v>23</v>
      </c>
      <c r="I30" s="3"/>
      <c r="J30" s="3"/>
      <c r="K30" s="3"/>
    </row>
    <row r="31" spans="1:11" ht="15.75" customHeight="1" x14ac:dyDescent="0.25">
      <c r="A31" s="7"/>
      <c r="B31" s="13"/>
      <c r="C31" s="10"/>
      <c r="D31" s="10"/>
      <c r="E31" s="13"/>
      <c r="F31" s="13"/>
      <c r="G31" s="13"/>
      <c r="H31" s="12"/>
      <c r="I31" s="13"/>
      <c r="J31" s="13"/>
      <c r="K31" s="13"/>
    </row>
    <row r="32" spans="1:11" ht="15.75" customHeight="1" x14ac:dyDescent="0.2">
      <c r="A32" s="2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2">
      <c r="A33" s="2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">
      <c r="A34" s="2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">
      <c r="A35" s="2" t="s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2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2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2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2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2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2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2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2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2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2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2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2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2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2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2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2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2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2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2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2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2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2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2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2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2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2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2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2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2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2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2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2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.75" customHeight="1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.75" customHeight="1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.75" customHeight="1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.75" customHeight="1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.75" customHeight="1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.75" customHeight="1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.75" customHeight="1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.75" customHeight="1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.75" customHeight="1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.75" customHeight="1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.75" customHeight="1" x14ac:dyDescent="0.2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.75" customHeight="1" x14ac:dyDescent="0.2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.75" customHeight="1" x14ac:dyDescent="0.2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.75" customHeight="1" x14ac:dyDescent="0.2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.75" customHeight="1" x14ac:dyDescent="0.2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.75" customHeight="1" x14ac:dyDescent="0.2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.75" customHeight="1" x14ac:dyDescent="0.2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.75" customHeight="1" x14ac:dyDescent="0.2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.75" customHeight="1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.75" customHeight="1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.75" customHeight="1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.75" customHeight="1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.75" customHeight="1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.75" customHeight="1" x14ac:dyDescent="0.2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.75" customHeight="1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.75" customHeight="1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.75" customHeight="1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.75" customHeight="1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 customHeight="1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 customHeight="1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 customHeight="1" x14ac:dyDescent="0.2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 customHeight="1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 customHeight="1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 customHeight="1" x14ac:dyDescent="0.2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 customHeight="1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 customHeight="1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 customHeight="1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 customHeight="1" x14ac:dyDescent="0.2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 customHeight="1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 customHeight="1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 customHeight="1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.75" customHeight="1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 customHeight="1" x14ac:dyDescent="0.2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.75" customHeight="1" x14ac:dyDescent="0.2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.75" customHeight="1" x14ac:dyDescent="0.2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 customHeight="1" x14ac:dyDescent="0.2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 customHeight="1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 customHeight="1" x14ac:dyDescent="0.2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.75" customHeight="1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 customHeight="1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 customHeight="1" x14ac:dyDescent="0.2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 customHeight="1" x14ac:dyDescent="0.2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 customHeight="1" x14ac:dyDescent="0.2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 customHeight="1" x14ac:dyDescent="0.2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 customHeight="1" x14ac:dyDescent="0.2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 customHeight="1" x14ac:dyDescent="0.2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 customHeight="1" x14ac:dyDescent="0.2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 customHeight="1" x14ac:dyDescent="0.2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 customHeight="1" x14ac:dyDescent="0.2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.75" customHeight="1" x14ac:dyDescent="0.2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.75" customHeight="1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.75" customHeight="1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.75" customHeight="1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.75" customHeight="1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.75" customHeight="1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.75" customHeight="1" x14ac:dyDescent="0.2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.75" customHeight="1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.75" customHeight="1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.75" customHeight="1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.75" customHeight="1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.75" customHeight="1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.75" customHeight="1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.75" customHeight="1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.75" customHeight="1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.75" customHeight="1" x14ac:dyDescent="0.2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.75" customHeight="1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.75" customHeight="1" x14ac:dyDescent="0.2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.75" customHeight="1" x14ac:dyDescent="0.2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.75" customHeight="1" x14ac:dyDescent="0.2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.75" customHeight="1" x14ac:dyDescent="0.2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.75" customHeight="1" x14ac:dyDescent="0.2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.75" customHeight="1" x14ac:dyDescent="0.2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.75" customHeight="1" x14ac:dyDescent="0.2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.75" customHeight="1" x14ac:dyDescent="0.2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.75" customHeight="1" x14ac:dyDescent="0.2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.75" customHeight="1" x14ac:dyDescent="0.2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.75" customHeight="1" x14ac:dyDescent="0.2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.75" customHeight="1" x14ac:dyDescent="0.2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.75" customHeight="1" x14ac:dyDescent="0.2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.75" customHeight="1" x14ac:dyDescent="0.2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.75" customHeight="1" x14ac:dyDescent="0.2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.75" customHeight="1" x14ac:dyDescent="0.2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.75" customHeight="1" x14ac:dyDescent="0.2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.75" customHeight="1" x14ac:dyDescent="0.2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.75" customHeight="1" x14ac:dyDescent="0.2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.75" customHeight="1" x14ac:dyDescent="0.2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.75" customHeight="1" x14ac:dyDescent="0.2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.75" customHeight="1" x14ac:dyDescent="0.2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.75" customHeight="1" x14ac:dyDescent="0.2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.75" customHeight="1" x14ac:dyDescent="0.2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.75" customHeight="1" x14ac:dyDescent="0.2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.75" customHeight="1" x14ac:dyDescent="0.2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.75" customHeight="1" x14ac:dyDescent="0.2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.75" customHeight="1" x14ac:dyDescent="0.2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.75" customHeight="1" x14ac:dyDescent="0.2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.75" customHeight="1" x14ac:dyDescent="0.2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.75" customHeight="1" x14ac:dyDescent="0.2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.75" customHeight="1" x14ac:dyDescent="0.2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.75" customHeight="1" x14ac:dyDescent="0.2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.75" customHeight="1" x14ac:dyDescent="0.2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.75" customHeight="1" x14ac:dyDescent="0.2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.75" customHeight="1" x14ac:dyDescent="0.2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.75" customHeight="1" x14ac:dyDescent="0.2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.75" customHeight="1" x14ac:dyDescent="0.2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.75" customHeight="1" x14ac:dyDescent="0.2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.75" customHeight="1" x14ac:dyDescent="0.2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.75" customHeight="1" x14ac:dyDescent="0.2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.75" customHeight="1" x14ac:dyDescent="0.2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.75" customHeight="1" x14ac:dyDescent="0.2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.75" customHeight="1" x14ac:dyDescent="0.2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.75" customHeight="1" x14ac:dyDescent="0.2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.75" customHeight="1" x14ac:dyDescent="0.2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.75" customHeight="1" x14ac:dyDescent="0.2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.75" customHeight="1" x14ac:dyDescent="0.2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.75" customHeight="1" x14ac:dyDescent="0.2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.75" customHeight="1" x14ac:dyDescent="0.2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.75" customHeight="1" x14ac:dyDescent="0.2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.75" customHeight="1" x14ac:dyDescent="0.2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.75" customHeight="1" x14ac:dyDescent="0.2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.75" customHeight="1" x14ac:dyDescent="0.2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.75" customHeight="1" x14ac:dyDescent="0.2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 customHeight="1" x14ac:dyDescent="0.2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 customHeight="1" x14ac:dyDescent="0.2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.75" customHeight="1" x14ac:dyDescent="0.2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 customHeight="1" x14ac:dyDescent="0.2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.75" customHeight="1" x14ac:dyDescent="0.2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.75" customHeight="1" x14ac:dyDescent="0.2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.75" customHeight="1" x14ac:dyDescent="0.2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.75" customHeight="1" x14ac:dyDescent="0.2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.75" customHeight="1" x14ac:dyDescent="0.2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.75" customHeight="1" x14ac:dyDescent="0.2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.75" customHeight="1" x14ac:dyDescent="0.2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.75" customHeight="1" x14ac:dyDescent="0.2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.75" customHeight="1" x14ac:dyDescent="0.2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.75" customHeight="1" x14ac:dyDescent="0.2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.75" customHeight="1" x14ac:dyDescent="0.2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.75" customHeight="1" x14ac:dyDescent="0.2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.75" customHeight="1" x14ac:dyDescent="0.2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.75" customHeight="1" x14ac:dyDescent="0.2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.75" customHeight="1" x14ac:dyDescent="0.2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.75" customHeight="1" x14ac:dyDescent="0.2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.75" customHeight="1" x14ac:dyDescent="0.2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.75" customHeight="1" x14ac:dyDescent="0.2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.75" customHeight="1" x14ac:dyDescent="0.2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.75" customHeight="1" x14ac:dyDescent="0.2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.75" customHeight="1" x14ac:dyDescent="0.2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.75" customHeight="1" x14ac:dyDescent="0.2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.75" customHeight="1" x14ac:dyDescent="0.2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.75" customHeight="1" x14ac:dyDescent="0.2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 customHeight="1" x14ac:dyDescent="0.2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.75" customHeight="1" x14ac:dyDescent="0.2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.75" customHeight="1" x14ac:dyDescent="0.2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.75" customHeight="1" x14ac:dyDescent="0.2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.75" customHeight="1" x14ac:dyDescent="0.2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.75" customHeight="1" x14ac:dyDescent="0.2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.75" customHeight="1" x14ac:dyDescent="0.2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.75" customHeight="1" x14ac:dyDescent="0.2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.75" customHeight="1" x14ac:dyDescent="0.2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.75" customHeight="1" x14ac:dyDescent="0.2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.75" customHeight="1" x14ac:dyDescent="0.2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.75" customHeight="1" x14ac:dyDescent="0.2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.75" customHeight="1" x14ac:dyDescent="0.2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.75" customHeight="1" x14ac:dyDescent="0.2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.75" customHeight="1" x14ac:dyDescent="0.2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.75" customHeight="1" x14ac:dyDescent="0.2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.75" customHeight="1" x14ac:dyDescent="0.2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.75" customHeight="1" x14ac:dyDescent="0.2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.75" customHeight="1" x14ac:dyDescent="0.2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.75" customHeight="1" x14ac:dyDescent="0.2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.75" customHeight="1" x14ac:dyDescent="0.2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.75" customHeight="1" x14ac:dyDescent="0.2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.75" customHeight="1" x14ac:dyDescent="0.2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.75" customHeight="1" x14ac:dyDescent="0.2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.75" customHeight="1" x14ac:dyDescent="0.2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.75" customHeight="1" x14ac:dyDescent="0.2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.75" customHeight="1" x14ac:dyDescent="0.2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 customHeight="1" x14ac:dyDescent="0.2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 customHeight="1" x14ac:dyDescent="0.2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 customHeight="1" x14ac:dyDescent="0.2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 customHeight="1" x14ac:dyDescent="0.2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 customHeight="1" x14ac:dyDescent="0.2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 customHeight="1" x14ac:dyDescent="0.2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 customHeight="1" x14ac:dyDescent="0.2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 customHeight="1" x14ac:dyDescent="0.2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.75" customHeight="1" x14ac:dyDescent="0.2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.75" customHeight="1" x14ac:dyDescent="0.2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.75" customHeight="1" x14ac:dyDescent="0.2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.75" customHeight="1" x14ac:dyDescent="0.2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.75" customHeight="1" x14ac:dyDescent="0.2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.75" customHeight="1" x14ac:dyDescent="0.2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.75" customHeight="1" x14ac:dyDescent="0.2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.75" customHeight="1" x14ac:dyDescent="0.2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.75" customHeight="1" x14ac:dyDescent="0.2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.75" customHeight="1" x14ac:dyDescent="0.2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.75" customHeight="1" x14ac:dyDescent="0.2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.75" customHeight="1" x14ac:dyDescent="0.2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.75" customHeight="1" x14ac:dyDescent="0.2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.75" customHeight="1" x14ac:dyDescent="0.2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.75" customHeight="1" x14ac:dyDescent="0.2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.75" customHeight="1" x14ac:dyDescent="0.2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.75" customHeight="1" x14ac:dyDescent="0.2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.75" customHeight="1" x14ac:dyDescent="0.2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.75" customHeight="1" x14ac:dyDescent="0.2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.75" customHeight="1" x14ac:dyDescent="0.2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.75" customHeight="1" x14ac:dyDescent="0.2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.75" customHeight="1" x14ac:dyDescent="0.2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.75" customHeight="1" x14ac:dyDescent="0.2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.75" customHeight="1" x14ac:dyDescent="0.2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.75" customHeight="1" x14ac:dyDescent="0.2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.75" customHeight="1" x14ac:dyDescent="0.2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.75" customHeight="1" x14ac:dyDescent="0.2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.75" customHeight="1" x14ac:dyDescent="0.2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.75" customHeight="1" x14ac:dyDescent="0.2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.75" customHeight="1" x14ac:dyDescent="0.2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.75" customHeight="1" x14ac:dyDescent="0.2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.75" customHeight="1" x14ac:dyDescent="0.2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.75" customHeight="1" x14ac:dyDescent="0.2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.75" customHeight="1" x14ac:dyDescent="0.2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.75" customHeight="1" x14ac:dyDescent="0.2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.75" customHeight="1" x14ac:dyDescent="0.2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.75" customHeight="1" x14ac:dyDescent="0.2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.75" customHeight="1" x14ac:dyDescent="0.2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.75" customHeight="1" x14ac:dyDescent="0.2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.75" customHeight="1" x14ac:dyDescent="0.2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.75" customHeight="1" x14ac:dyDescent="0.2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.75" customHeight="1" x14ac:dyDescent="0.2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.75" customHeight="1" x14ac:dyDescent="0.2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.75" customHeight="1" x14ac:dyDescent="0.2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.75" customHeight="1" x14ac:dyDescent="0.2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.75" customHeight="1" x14ac:dyDescent="0.2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.75" customHeight="1" x14ac:dyDescent="0.2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.75" customHeight="1" x14ac:dyDescent="0.2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.75" customHeight="1" x14ac:dyDescent="0.2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.75" customHeight="1" x14ac:dyDescent="0.2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.75" customHeight="1" x14ac:dyDescent="0.2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.75" customHeight="1" x14ac:dyDescent="0.2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.75" customHeight="1" x14ac:dyDescent="0.2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.75" customHeight="1" x14ac:dyDescent="0.2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.75" customHeight="1" x14ac:dyDescent="0.2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.75" customHeight="1" x14ac:dyDescent="0.2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.75" customHeight="1" x14ac:dyDescent="0.2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.75" customHeight="1" x14ac:dyDescent="0.2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.75" customHeight="1" x14ac:dyDescent="0.2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.75" customHeight="1" x14ac:dyDescent="0.2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.75" customHeight="1" x14ac:dyDescent="0.2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.75" customHeight="1" x14ac:dyDescent="0.2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.75" customHeight="1" x14ac:dyDescent="0.2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.75" customHeight="1" x14ac:dyDescent="0.2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.75" customHeight="1" x14ac:dyDescent="0.2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.75" customHeight="1" x14ac:dyDescent="0.2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.75" customHeight="1" x14ac:dyDescent="0.2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.75" customHeight="1" x14ac:dyDescent="0.2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.75" customHeight="1" x14ac:dyDescent="0.2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.75" customHeight="1" x14ac:dyDescent="0.2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.75" customHeight="1" x14ac:dyDescent="0.2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.75" customHeight="1" x14ac:dyDescent="0.2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.75" customHeight="1" x14ac:dyDescent="0.2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.75" customHeight="1" x14ac:dyDescent="0.2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.75" customHeight="1" x14ac:dyDescent="0.2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.75" customHeight="1" x14ac:dyDescent="0.2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.75" customHeight="1" x14ac:dyDescent="0.2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.75" customHeight="1" x14ac:dyDescent="0.2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.75" customHeight="1" x14ac:dyDescent="0.2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.75" customHeight="1" x14ac:dyDescent="0.2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.75" customHeight="1" x14ac:dyDescent="0.2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.75" customHeight="1" x14ac:dyDescent="0.2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.75" customHeight="1" x14ac:dyDescent="0.2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.75" customHeight="1" x14ac:dyDescent="0.2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.75" customHeight="1" x14ac:dyDescent="0.2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.75" customHeight="1" x14ac:dyDescent="0.2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.75" customHeight="1" x14ac:dyDescent="0.2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.75" customHeight="1" x14ac:dyDescent="0.2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.75" customHeight="1" x14ac:dyDescent="0.2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.75" customHeight="1" x14ac:dyDescent="0.2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.75" customHeight="1" x14ac:dyDescent="0.2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.75" customHeight="1" x14ac:dyDescent="0.2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.75" customHeight="1" x14ac:dyDescent="0.2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.75" customHeight="1" x14ac:dyDescent="0.2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.75" customHeight="1" x14ac:dyDescent="0.2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.75" customHeight="1" x14ac:dyDescent="0.2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.75" customHeight="1" x14ac:dyDescent="0.2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.75" customHeight="1" x14ac:dyDescent="0.2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.75" customHeight="1" x14ac:dyDescent="0.2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.75" customHeight="1" x14ac:dyDescent="0.2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.75" customHeight="1" x14ac:dyDescent="0.2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.75" customHeight="1" x14ac:dyDescent="0.2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.75" customHeight="1" x14ac:dyDescent="0.2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.75" customHeight="1" x14ac:dyDescent="0.2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.75" customHeight="1" x14ac:dyDescent="0.2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.75" customHeight="1" x14ac:dyDescent="0.2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.75" customHeight="1" x14ac:dyDescent="0.2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.75" customHeight="1" x14ac:dyDescent="0.2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.75" customHeight="1" x14ac:dyDescent="0.2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.75" customHeight="1" x14ac:dyDescent="0.2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.75" customHeight="1" x14ac:dyDescent="0.2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.75" customHeight="1" x14ac:dyDescent="0.2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.75" customHeight="1" x14ac:dyDescent="0.2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.75" customHeight="1" x14ac:dyDescent="0.2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.75" customHeight="1" x14ac:dyDescent="0.2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.75" customHeight="1" x14ac:dyDescent="0.2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.75" customHeight="1" x14ac:dyDescent="0.2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.75" customHeight="1" x14ac:dyDescent="0.2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.75" customHeight="1" x14ac:dyDescent="0.2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.75" customHeight="1" x14ac:dyDescent="0.2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.75" customHeight="1" x14ac:dyDescent="0.2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.75" customHeight="1" x14ac:dyDescent="0.2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.75" customHeight="1" x14ac:dyDescent="0.2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.75" customHeight="1" x14ac:dyDescent="0.2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.75" customHeight="1" x14ac:dyDescent="0.2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.75" customHeight="1" x14ac:dyDescent="0.2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.75" customHeight="1" x14ac:dyDescent="0.2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.75" customHeight="1" x14ac:dyDescent="0.2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.75" customHeight="1" x14ac:dyDescent="0.2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.75" customHeight="1" x14ac:dyDescent="0.2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.75" customHeight="1" x14ac:dyDescent="0.2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.75" customHeight="1" x14ac:dyDescent="0.2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.75" customHeight="1" x14ac:dyDescent="0.2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.75" customHeight="1" x14ac:dyDescent="0.2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.75" customHeight="1" x14ac:dyDescent="0.2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.75" customHeight="1" x14ac:dyDescent="0.2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.75" customHeight="1" x14ac:dyDescent="0.2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.75" customHeight="1" x14ac:dyDescent="0.2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.75" customHeight="1" x14ac:dyDescent="0.2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.75" customHeight="1" x14ac:dyDescent="0.2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.75" customHeight="1" x14ac:dyDescent="0.2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.75" customHeight="1" x14ac:dyDescent="0.2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.75" customHeight="1" x14ac:dyDescent="0.2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.75" customHeight="1" x14ac:dyDescent="0.2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.75" customHeight="1" x14ac:dyDescent="0.2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.75" customHeight="1" x14ac:dyDescent="0.2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.75" customHeight="1" x14ac:dyDescent="0.2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.75" customHeight="1" x14ac:dyDescent="0.2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.75" customHeight="1" x14ac:dyDescent="0.2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.75" customHeight="1" x14ac:dyDescent="0.2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.75" customHeight="1" x14ac:dyDescent="0.2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.75" customHeight="1" x14ac:dyDescent="0.2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.75" customHeight="1" x14ac:dyDescent="0.2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.75" customHeight="1" x14ac:dyDescent="0.2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.75" customHeight="1" x14ac:dyDescent="0.2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.75" customHeight="1" x14ac:dyDescent="0.2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.75" customHeight="1" x14ac:dyDescent="0.2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.75" customHeight="1" x14ac:dyDescent="0.2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.75" customHeight="1" x14ac:dyDescent="0.2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.75" customHeight="1" x14ac:dyDescent="0.2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.75" customHeight="1" x14ac:dyDescent="0.2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.75" customHeight="1" x14ac:dyDescent="0.2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.75" customHeight="1" x14ac:dyDescent="0.2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.75" customHeight="1" x14ac:dyDescent="0.2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.75" customHeight="1" x14ac:dyDescent="0.2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.75" customHeight="1" x14ac:dyDescent="0.2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.75" customHeight="1" x14ac:dyDescent="0.2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.75" customHeight="1" x14ac:dyDescent="0.2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.75" customHeight="1" x14ac:dyDescent="0.2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.75" customHeight="1" x14ac:dyDescent="0.2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.75" customHeight="1" x14ac:dyDescent="0.2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.75" customHeight="1" x14ac:dyDescent="0.2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.75" customHeight="1" x14ac:dyDescent="0.2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.75" customHeight="1" x14ac:dyDescent="0.2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.75" customHeight="1" x14ac:dyDescent="0.2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.75" customHeight="1" x14ac:dyDescent="0.2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.75" customHeight="1" x14ac:dyDescent="0.2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.75" customHeight="1" x14ac:dyDescent="0.2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.75" customHeight="1" x14ac:dyDescent="0.2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.75" customHeight="1" x14ac:dyDescent="0.2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.75" customHeight="1" x14ac:dyDescent="0.2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.75" customHeight="1" x14ac:dyDescent="0.2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.75" customHeight="1" x14ac:dyDescent="0.2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.75" customHeight="1" x14ac:dyDescent="0.2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.75" customHeight="1" x14ac:dyDescent="0.2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.75" customHeight="1" x14ac:dyDescent="0.2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.75" customHeight="1" x14ac:dyDescent="0.2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.75" customHeight="1" x14ac:dyDescent="0.2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.75" customHeight="1" x14ac:dyDescent="0.2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.75" customHeight="1" x14ac:dyDescent="0.2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.75" customHeight="1" x14ac:dyDescent="0.2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.75" customHeight="1" x14ac:dyDescent="0.2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.75" customHeight="1" x14ac:dyDescent="0.2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.75" customHeight="1" x14ac:dyDescent="0.2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.75" customHeight="1" x14ac:dyDescent="0.2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.75" customHeight="1" x14ac:dyDescent="0.2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.75" customHeight="1" x14ac:dyDescent="0.2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.75" customHeight="1" x14ac:dyDescent="0.2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.75" customHeight="1" x14ac:dyDescent="0.2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.75" customHeight="1" x14ac:dyDescent="0.2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.75" customHeight="1" x14ac:dyDescent="0.2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.75" customHeight="1" x14ac:dyDescent="0.2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.75" customHeight="1" x14ac:dyDescent="0.2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.75" customHeight="1" x14ac:dyDescent="0.2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.75" customHeight="1" x14ac:dyDescent="0.2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.75" customHeight="1" x14ac:dyDescent="0.2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.75" customHeight="1" x14ac:dyDescent="0.2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.75" customHeight="1" x14ac:dyDescent="0.2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.75" customHeight="1" x14ac:dyDescent="0.2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.75" customHeight="1" x14ac:dyDescent="0.2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.75" customHeight="1" x14ac:dyDescent="0.2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.75" customHeight="1" x14ac:dyDescent="0.2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.75" customHeight="1" x14ac:dyDescent="0.2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.75" customHeight="1" x14ac:dyDescent="0.2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.75" customHeight="1" x14ac:dyDescent="0.2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.75" customHeight="1" x14ac:dyDescent="0.2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.75" customHeight="1" x14ac:dyDescent="0.2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.75" customHeight="1" x14ac:dyDescent="0.2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.75" customHeight="1" x14ac:dyDescent="0.2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.75" customHeight="1" x14ac:dyDescent="0.2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.75" customHeight="1" x14ac:dyDescent="0.2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.75" customHeight="1" x14ac:dyDescent="0.2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.75" customHeight="1" x14ac:dyDescent="0.2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.75" customHeight="1" x14ac:dyDescent="0.2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.75" customHeight="1" x14ac:dyDescent="0.2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.75" customHeight="1" x14ac:dyDescent="0.2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.75" customHeight="1" x14ac:dyDescent="0.2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.75" customHeight="1" x14ac:dyDescent="0.2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.75" customHeight="1" x14ac:dyDescent="0.2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.75" customHeight="1" x14ac:dyDescent="0.2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.75" customHeight="1" x14ac:dyDescent="0.2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.75" customHeight="1" x14ac:dyDescent="0.2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.75" customHeight="1" x14ac:dyDescent="0.2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.75" customHeight="1" x14ac:dyDescent="0.2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.75" customHeight="1" x14ac:dyDescent="0.2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.75" customHeight="1" x14ac:dyDescent="0.2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.75" customHeight="1" x14ac:dyDescent="0.2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.75" customHeight="1" x14ac:dyDescent="0.2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.75" customHeight="1" x14ac:dyDescent="0.2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.75" customHeight="1" x14ac:dyDescent="0.2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.75" customHeight="1" x14ac:dyDescent="0.2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.75" customHeight="1" x14ac:dyDescent="0.2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.75" customHeight="1" x14ac:dyDescent="0.2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.75" customHeight="1" x14ac:dyDescent="0.2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.75" customHeight="1" x14ac:dyDescent="0.2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.75" customHeight="1" x14ac:dyDescent="0.2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.75" customHeight="1" x14ac:dyDescent="0.2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.75" customHeight="1" x14ac:dyDescent="0.2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.75" customHeight="1" x14ac:dyDescent="0.2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.75" customHeight="1" x14ac:dyDescent="0.2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.75" customHeight="1" x14ac:dyDescent="0.2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.75" customHeight="1" x14ac:dyDescent="0.2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.75" customHeight="1" x14ac:dyDescent="0.2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.75" customHeight="1" x14ac:dyDescent="0.2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.75" customHeight="1" x14ac:dyDescent="0.2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.75" customHeight="1" x14ac:dyDescent="0.2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.75" customHeight="1" x14ac:dyDescent="0.2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.75" customHeight="1" x14ac:dyDescent="0.2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.75" customHeight="1" x14ac:dyDescent="0.2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.75" customHeight="1" x14ac:dyDescent="0.2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.75" customHeight="1" x14ac:dyDescent="0.2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.75" customHeight="1" x14ac:dyDescent="0.2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.75" customHeight="1" x14ac:dyDescent="0.2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.75" customHeight="1" x14ac:dyDescent="0.2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.75" customHeight="1" x14ac:dyDescent="0.2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.75" customHeight="1" x14ac:dyDescent="0.2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.75" customHeight="1" x14ac:dyDescent="0.2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.75" customHeight="1" x14ac:dyDescent="0.2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.75" customHeight="1" x14ac:dyDescent="0.2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.75" customHeight="1" x14ac:dyDescent="0.2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.75" customHeight="1" x14ac:dyDescent="0.2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.75" customHeight="1" x14ac:dyDescent="0.2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.75" customHeight="1" x14ac:dyDescent="0.2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.75" customHeight="1" x14ac:dyDescent="0.2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.75" customHeight="1" x14ac:dyDescent="0.2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.75" customHeight="1" x14ac:dyDescent="0.2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.75" customHeight="1" x14ac:dyDescent="0.2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.75" customHeight="1" x14ac:dyDescent="0.2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.75" customHeight="1" x14ac:dyDescent="0.2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.75" customHeight="1" x14ac:dyDescent="0.2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.75" customHeight="1" x14ac:dyDescent="0.2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.75" customHeight="1" x14ac:dyDescent="0.2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.75" customHeight="1" x14ac:dyDescent="0.2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.75" customHeight="1" x14ac:dyDescent="0.2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.75" customHeight="1" x14ac:dyDescent="0.2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.75" customHeight="1" x14ac:dyDescent="0.2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.75" customHeight="1" x14ac:dyDescent="0.2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.75" customHeight="1" x14ac:dyDescent="0.2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.75" customHeight="1" x14ac:dyDescent="0.2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.75" customHeight="1" x14ac:dyDescent="0.2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.75" customHeight="1" x14ac:dyDescent="0.2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.75" customHeight="1" x14ac:dyDescent="0.2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.75" customHeight="1" x14ac:dyDescent="0.2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.75" customHeight="1" x14ac:dyDescent="0.2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.75" customHeight="1" x14ac:dyDescent="0.2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.75" customHeight="1" x14ac:dyDescent="0.2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.75" customHeight="1" x14ac:dyDescent="0.2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.75" customHeight="1" x14ac:dyDescent="0.2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.75" customHeight="1" x14ac:dyDescent="0.2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.75" customHeight="1" x14ac:dyDescent="0.2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.75" customHeight="1" x14ac:dyDescent="0.2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.75" customHeight="1" x14ac:dyDescent="0.2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.75" customHeight="1" x14ac:dyDescent="0.2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.75" customHeight="1" x14ac:dyDescent="0.2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.75" customHeight="1" x14ac:dyDescent="0.2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.75" customHeight="1" x14ac:dyDescent="0.2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.75" customHeight="1" x14ac:dyDescent="0.2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.75" customHeight="1" x14ac:dyDescent="0.2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.75" customHeight="1" x14ac:dyDescent="0.2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.75" customHeight="1" x14ac:dyDescent="0.2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.75" customHeight="1" x14ac:dyDescent="0.2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.75" customHeight="1" x14ac:dyDescent="0.2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.75" customHeight="1" x14ac:dyDescent="0.2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.75" customHeight="1" x14ac:dyDescent="0.2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.75" customHeight="1" x14ac:dyDescent="0.2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.75" customHeight="1" x14ac:dyDescent="0.2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.75" customHeight="1" x14ac:dyDescent="0.2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.75" customHeight="1" x14ac:dyDescent="0.2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.75" customHeight="1" x14ac:dyDescent="0.2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.75" customHeight="1" x14ac:dyDescent="0.2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.75" customHeight="1" x14ac:dyDescent="0.2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.75" customHeight="1" x14ac:dyDescent="0.2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.75" customHeight="1" x14ac:dyDescent="0.2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.75" customHeight="1" x14ac:dyDescent="0.2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.75" customHeight="1" x14ac:dyDescent="0.2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.75" customHeight="1" x14ac:dyDescent="0.2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.75" customHeight="1" x14ac:dyDescent="0.2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.75" customHeight="1" x14ac:dyDescent="0.2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.75" customHeight="1" x14ac:dyDescent="0.2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.75" customHeight="1" x14ac:dyDescent="0.2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.75" customHeight="1" x14ac:dyDescent="0.2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.75" customHeight="1" x14ac:dyDescent="0.2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.75" customHeight="1" x14ac:dyDescent="0.2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.75" customHeight="1" x14ac:dyDescent="0.2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.75" customHeight="1" x14ac:dyDescent="0.2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.75" customHeight="1" x14ac:dyDescent="0.2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.75" customHeight="1" x14ac:dyDescent="0.2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.75" customHeight="1" x14ac:dyDescent="0.2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.75" customHeight="1" x14ac:dyDescent="0.2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.75" customHeight="1" x14ac:dyDescent="0.2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.75" customHeight="1" x14ac:dyDescent="0.2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.75" customHeight="1" x14ac:dyDescent="0.2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.75" customHeight="1" x14ac:dyDescent="0.2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.75" customHeight="1" x14ac:dyDescent="0.2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.75" customHeight="1" x14ac:dyDescent="0.2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.75" customHeight="1" x14ac:dyDescent="0.2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.75" customHeight="1" x14ac:dyDescent="0.2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.75" customHeight="1" x14ac:dyDescent="0.2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.75" customHeight="1" x14ac:dyDescent="0.2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.75" customHeight="1" x14ac:dyDescent="0.2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.75" customHeight="1" x14ac:dyDescent="0.2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.75" customHeight="1" x14ac:dyDescent="0.2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.75" customHeight="1" x14ac:dyDescent="0.2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.75" customHeight="1" x14ac:dyDescent="0.2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.75" customHeight="1" x14ac:dyDescent="0.2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.75" customHeight="1" x14ac:dyDescent="0.2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.75" customHeight="1" x14ac:dyDescent="0.2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.75" customHeight="1" x14ac:dyDescent="0.2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.75" customHeight="1" x14ac:dyDescent="0.2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.75" customHeight="1" x14ac:dyDescent="0.2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.75" customHeight="1" x14ac:dyDescent="0.2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.75" customHeight="1" x14ac:dyDescent="0.2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.75" customHeight="1" x14ac:dyDescent="0.2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.75" customHeight="1" x14ac:dyDescent="0.2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.75" customHeight="1" x14ac:dyDescent="0.2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.75" customHeight="1" x14ac:dyDescent="0.2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.75" customHeight="1" x14ac:dyDescent="0.2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.75" customHeight="1" x14ac:dyDescent="0.2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.75" customHeight="1" x14ac:dyDescent="0.2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.75" customHeight="1" x14ac:dyDescent="0.2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.75" customHeight="1" x14ac:dyDescent="0.2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.75" customHeight="1" x14ac:dyDescent="0.2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.75" customHeight="1" x14ac:dyDescent="0.2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.75" customHeight="1" x14ac:dyDescent="0.2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.75" customHeight="1" x14ac:dyDescent="0.2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.75" customHeight="1" x14ac:dyDescent="0.2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.75" customHeight="1" x14ac:dyDescent="0.2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.75" customHeight="1" x14ac:dyDescent="0.2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.75" customHeight="1" x14ac:dyDescent="0.2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.75" customHeight="1" x14ac:dyDescent="0.2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.75" customHeight="1" x14ac:dyDescent="0.2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.75" customHeight="1" x14ac:dyDescent="0.2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.75" customHeight="1" x14ac:dyDescent="0.2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.75" customHeight="1" x14ac:dyDescent="0.2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.75" customHeight="1" x14ac:dyDescent="0.2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.75" customHeight="1" x14ac:dyDescent="0.2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.75" customHeight="1" x14ac:dyDescent="0.2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.75" customHeight="1" x14ac:dyDescent="0.2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.75" customHeight="1" x14ac:dyDescent="0.2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.75" customHeight="1" x14ac:dyDescent="0.2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.75" customHeight="1" x14ac:dyDescent="0.2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.75" customHeight="1" x14ac:dyDescent="0.2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.75" customHeight="1" x14ac:dyDescent="0.2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.75" customHeight="1" x14ac:dyDescent="0.2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.75" customHeight="1" x14ac:dyDescent="0.2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.75" customHeight="1" x14ac:dyDescent="0.2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.75" customHeight="1" x14ac:dyDescent="0.2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.75" customHeight="1" x14ac:dyDescent="0.2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.75" customHeight="1" x14ac:dyDescent="0.2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.75" customHeight="1" x14ac:dyDescent="0.2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.75" customHeight="1" x14ac:dyDescent="0.2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.75" customHeight="1" x14ac:dyDescent="0.2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.75" customHeight="1" x14ac:dyDescent="0.2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.75" customHeight="1" x14ac:dyDescent="0.2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.75" customHeight="1" x14ac:dyDescent="0.2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.75" customHeight="1" x14ac:dyDescent="0.2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.75" customHeight="1" x14ac:dyDescent="0.2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.75" customHeight="1" x14ac:dyDescent="0.2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.75" customHeight="1" x14ac:dyDescent="0.2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.75" customHeight="1" x14ac:dyDescent="0.2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.75" customHeight="1" x14ac:dyDescent="0.2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.75" customHeight="1" x14ac:dyDescent="0.2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.75" customHeight="1" x14ac:dyDescent="0.2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.75" customHeight="1" x14ac:dyDescent="0.2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.75" customHeight="1" x14ac:dyDescent="0.2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.75" customHeight="1" x14ac:dyDescent="0.2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.75" customHeight="1" x14ac:dyDescent="0.2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.75" customHeight="1" x14ac:dyDescent="0.2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.75" customHeight="1" x14ac:dyDescent="0.2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.75" customHeight="1" x14ac:dyDescent="0.2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.75" customHeight="1" x14ac:dyDescent="0.2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.75" customHeight="1" x14ac:dyDescent="0.2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.75" customHeight="1" x14ac:dyDescent="0.2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.75" customHeight="1" x14ac:dyDescent="0.2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.75" customHeight="1" x14ac:dyDescent="0.2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.75" customHeight="1" x14ac:dyDescent="0.2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.75" customHeight="1" x14ac:dyDescent="0.2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.75" customHeight="1" x14ac:dyDescent="0.2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.75" customHeight="1" x14ac:dyDescent="0.2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.75" customHeight="1" x14ac:dyDescent="0.2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.75" customHeight="1" x14ac:dyDescent="0.2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.75" customHeight="1" x14ac:dyDescent="0.2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.75" customHeight="1" x14ac:dyDescent="0.2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.75" customHeight="1" x14ac:dyDescent="0.2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.75" customHeight="1" x14ac:dyDescent="0.2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.75" customHeight="1" x14ac:dyDescent="0.2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.75" customHeight="1" x14ac:dyDescent="0.2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.75" customHeight="1" x14ac:dyDescent="0.2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.75" customHeight="1" x14ac:dyDescent="0.2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.75" customHeight="1" x14ac:dyDescent="0.2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.75" customHeight="1" x14ac:dyDescent="0.2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.75" customHeight="1" x14ac:dyDescent="0.2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.75" customHeight="1" x14ac:dyDescent="0.2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5.75" customHeight="1" x14ac:dyDescent="0.2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.75" customHeight="1" x14ac:dyDescent="0.2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5.75" customHeight="1" x14ac:dyDescent="0.2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5.75" customHeight="1" x14ac:dyDescent="0.2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5.75" customHeight="1" x14ac:dyDescent="0.2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5.75" customHeight="1" x14ac:dyDescent="0.2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5.75" customHeight="1" x14ac:dyDescent="0.2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5.75" customHeight="1" x14ac:dyDescent="0.2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5.75" customHeight="1" x14ac:dyDescent="0.2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5.75" customHeight="1" x14ac:dyDescent="0.2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5.75" customHeight="1" x14ac:dyDescent="0.2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5.75" customHeight="1" x14ac:dyDescent="0.2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5.75" customHeight="1" x14ac:dyDescent="0.2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5.75" customHeight="1" x14ac:dyDescent="0.2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5.75" customHeight="1" x14ac:dyDescent="0.2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5.75" customHeight="1" x14ac:dyDescent="0.2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5.75" customHeight="1" x14ac:dyDescent="0.2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5.75" customHeight="1" x14ac:dyDescent="0.2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5.75" customHeight="1" x14ac:dyDescent="0.2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5.75" customHeight="1" x14ac:dyDescent="0.2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5.75" customHeight="1" x14ac:dyDescent="0.2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5.75" customHeight="1" x14ac:dyDescent="0.2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5.75" customHeight="1" x14ac:dyDescent="0.2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5.75" customHeight="1" x14ac:dyDescent="0.2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5.75" customHeight="1" x14ac:dyDescent="0.2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5.75" customHeight="1" x14ac:dyDescent="0.2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5.75" customHeight="1" x14ac:dyDescent="0.2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5.75" customHeight="1" x14ac:dyDescent="0.2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5.75" customHeight="1" x14ac:dyDescent="0.2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5.75" customHeight="1" x14ac:dyDescent="0.2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5.75" customHeight="1" x14ac:dyDescent="0.2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5.75" customHeight="1" x14ac:dyDescent="0.2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5.75" customHeight="1" x14ac:dyDescent="0.2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5.75" customHeight="1" x14ac:dyDescent="0.2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5.75" customHeight="1" x14ac:dyDescent="0.2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5.75" customHeight="1" x14ac:dyDescent="0.2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5.75" customHeight="1" x14ac:dyDescent="0.2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5.75" customHeight="1" x14ac:dyDescent="0.2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5.75" customHeight="1" x14ac:dyDescent="0.2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5.75" customHeight="1" x14ac:dyDescent="0.2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5.75" customHeight="1" x14ac:dyDescent="0.2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5.75" customHeight="1" x14ac:dyDescent="0.2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5.75" customHeight="1" x14ac:dyDescent="0.2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5.75" customHeight="1" x14ac:dyDescent="0.2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5.75" customHeight="1" x14ac:dyDescent="0.2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5.75" customHeight="1" x14ac:dyDescent="0.2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5.75" customHeight="1" x14ac:dyDescent="0.2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5.75" customHeight="1" x14ac:dyDescent="0.2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5.75" customHeight="1" x14ac:dyDescent="0.2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5.75" customHeight="1" x14ac:dyDescent="0.2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5.75" customHeight="1" x14ac:dyDescent="0.2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5.75" customHeight="1" x14ac:dyDescent="0.2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5.75" customHeight="1" x14ac:dyDescent="0.2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5.75" customHeight="1" x14ac:dyDescent="0.2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5.75" customHeight="1" x14ac:dyDescent="0.2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5.75" customHeight="1" x14ac:dyDescent="0.2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5.75" customHeight="1" x14ac:dyDescent="0.2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5.75" customHeight="1" x14ac:dyDescent="0.2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5.75" customHeight="1" x14ac:dyDescent="0.2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5.75" customHeight="1" x14ac:dyDescent="0.2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5.75" customHeight="1" x14ac:dyDescent="0.2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5.75" customHeight="1" x14ac:dyDescent="0.2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5.75" customHeight="1" x14ac:dyDescent="0.2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5.75" customHeight="1" x14ac:dyDescent="0.2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5.75" customHeight="1" x14ac:dyDescent="0.2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5.75" customHeight="1" x14ac:dyDescent="0.2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5.75" customHeight="1" x14ac:dyDescent="0.2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5.75" customHeight="1" x14ac:dyDescent="0.2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5.75" customHeight="1" x14ac:dyDescent="0.2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5.75" customHeight="1" x14ac:dyDescent="0.2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5.75" customHeight="1" x14ac:dyDescent="0.2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5.75" customHeight="1" x14ac:dyDescent="0.2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5.75" customHeight="1" x14ac:dyDescent="0.2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5.75" customHeight="1" x14ac:dyDescent="0.2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5.75" customHeight="1" x14ac:dyDescent="0.2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5.75" customHeight="1" x14ac:dyDescent="0.2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5.75" customHeight="1" x14ac:dyDescent="0.2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5.75" customHeight="1" x14ac:dyDescent="0.2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5.75" customHeight="1" x14ac:dyDescent="0.2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5.75" customHeight="1" x14ac:dyDescent="0.2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5.75" customHeight="1" x14ac:dyDescent="0.2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5.75" customHeight="1" x14ac:dyDescent="0.2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5.75" customHeight="1" x14ac:dyDescent="0.2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5.75" customHeight="1" x14ac:dyDescent="0.2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5.75" customHeight="1" x14ac:dyDescent="0.2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5.75" customHeight="1" x14ac:dyDescent="0.2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5.75" customHeight="1" x14ac:dyDescent="0.2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5.75" customHeight="1" x14ac:dyDescent="0.2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5.75" customHeight="1" x14ac:dyDescent="0.2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5.75" customHeight="1" x14ac:dyDescent="0.2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5.75" customHeight="1" x14ac:dyDescent="0.2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5.75" customHeight="1" x14ac:dyDescent="0.2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5.75" customHeight="1" x14ac:dyDescent="0.2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5.75" customHeight="1" x14ac:dyDescent="0.2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5.75" customHeight="1" x14ac:dyDescent="0.2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5.75" customHeight="1" x14ac:dyDescent="0.2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5.75" customHeight="1" x14ac:dyDescent="0.2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5.75" customHeight="1" x14ac:dyDescent="0.2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5.75" customHeight="1" x14ac:dyDescent="0.2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5.75" customHeight="1" x14ac:dyDescent="0.2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5.75" customHeight="1" x14ac:dyDescent="0.2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5.75" customHeight="1" x14ac:dyDescent="0.2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5.75" customHeight="1" x14ac:dyDescent="0.2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5.75" customHeight="1" x14ac:dyDescent="0.2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5.75" customHeight="1" x14ac:dyDescent="0.2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5.75" customHeight="1" x14ac:dyDescent="0.2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5.75" customHeight="1" x14ac:dyDescent="0.2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5.75" customHeight="1" x14ac:dyDescent="0.2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5.75" customHeight="1" x14ac:dyDescent="0.2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5.75" customHeight="1" x14ac:dyDescent="0.2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5.75" customHeight="1" x14ac:dyDescent="0.2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5.75" customHeight="1" x14ac:dyDescent="0.2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5.75" customHeight="1" x14ac:dyDescent="0.2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5.75" customHeight="1" x14ac:dyDescent="0.2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5.75" customHeight="1" x14ac:dyDescent="0.2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5.75" customHeight="1" x14ac:dyDescent="0.2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5.75" customHeight="1" x14ac:dyDescent="0.2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5.75" customHeight="1" x14ac:dyDescent="0.2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5.75" customHeight="1" x14ac:dyDescent="0.2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</row>
  </sheetData>
  <mergeCells count="4">
    <mergeCell ref="A26:B26"/>
    <mergeCell ref="A27:B27"/>
    <mergeCell ref="A29:B29"/>
    <mergeCell ref="A30:B3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Sep 2022 Bal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 DELISA</dc:creator>
  <cp:lastModifiedBy>BRIGITTE DELISA</cp:lastModifiedBy>
  <cp:lastPrinted>2022-10-10T21:57:00Z</cp:lastPrinted>
  <dcterms:created xsi:type="dcterms:W3CDTF">2022-01-14T20:10:13Z</dcterms:created>
  <dcterms:modified xsi:type="dcterms:W3CDTF">2023-01-18T23:24:07Z</dcterms:modified>
</cp:coreProperties>
</file>